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28" i="1" l="1"/>
  <c r="H28" i="1"/>
  <c r="I28" i="1"/>
  <c r="J28" i="1"/>
  <c r="E28" i="1" l="1"/>
  <c r="G9" i="1"/>
  <c r="E9" i="1"/>
  <c r="G18" i="1" l="1"/>
  <c r="H18" i="1"/>
  <c r="I18" i="1"/>
  <c r="J18" i="1"/>
  <c r="J9" i="1" l="1"/>
  <c r="I9" i="1"/>
  <c r="H9" i="1"/>
</calcChain>
</file>

<file path=xl/sharedStrings.xml><?xml version="1.0" encoding="utf-8"?>
<sst xmlns="http://schemas.openxmlformats.org/spreadsheetml/2006/main" count="90" uniqueCount="66">
  <si>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</si>
  <si>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</si>
  <si>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</si>
  <si>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</si>
  <si>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</si>
  <si>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</si>
  <si>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</si>
  <si>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</si>
  <si>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</si>
  <si>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</si>
  <si>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</si>
  <si>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</si>
  <si>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</si>
  <si>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</si>
  <si>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</si>
  <si>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</si>
  <si>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</si>
  <si>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</si>
  <si>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</si>
  <si>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</si>
  <si>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</si>
  <si>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</si>
  <si>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</si>
  <si>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</si>
  <si>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</si>
  <si>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</si>
  <si>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</si>
  <si>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</si>
  <si>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</si>
  <si>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</si>
  <si>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</si>
  <si>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2/2011</t>
  </si>
  <si>
    <t>гор.блюдо</t>
  </si>
  <si>
    <t>80/20</t>
  </si>
  <si>
    <t>Бутерброд с повидлом</t>
  </si>
  <si>
    <t>мандарин</t>
  </si>
  <si>
    <t>Суп картофельный с горохом, говядиной и гренками</t>
  </si>
  <si>
    <t>200/5/10</t>
  </si>
  <si>
    <t>пюре картофельное с маслом сливочным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</si>
  <si>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</si>
  <si>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</si>
  <si>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</si>
  <si>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</si>
  <si>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напиток апельсиновый</t>
  </si>
  <si>
    <t>ватрушка с повидлом</t>
  </si>
  <si>
    <t>яблоко свежее</t>
  </si>
  <si>
    <t>289/368/2010/2008</t>
  </si>
  <si>
    <t>Биточки паровые, соус молочный</t>
  </si>
  <si>
    <t>181/2008</t>
  </si>
  <si>
    <t>430/2008</t>
  </si>
  <si>
    <t>99/73/2008</t>
  </si>
  <si>
    <t>397/2001</t>
  </si>
  <si>
    <t>335/2008</t>
  </si>
  <si>
    <t>401/2008</t>
  </si>
  <si>
    <t>28/15/2011</t>
  </si>
  <si>
    <t>679/2013</t>
  </si>
  <si>
    <t>338/2011</t>
  </si>
  <si>
    <t>453/2008</t>
  </si>
  <si>
    <t>Каша гречневая рассыпчатая с маслом сливочным</t>
  </si>
  <si>
    <t>чай с сахаром</t>
  </si>
  <si>
    <t>рыба запеченная с луком по домашнему</t>
  </si>
  <si>
    <t>70/30</t>
  </si>
  <si>
    <t>Салат из квашеной капусты</t>
  </si>
  <si>
    <t>40/2008</t>
  </si>
  <si>
    <t>Котлета из филе птицы с соусом "весна" рубленая</t>
  </si>
  <si>
    <t>454/1996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</si>
</sst>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5" xfId="0" applyNumberFormat="1" applyFont="1" applyFill="1" applyBorder="1" applyAlignment="1" applyProtection="1">
      <alignment horizontal="right" vertical="top"/>
      <protection locked="0"/>
    </xf>
    <xf numFmtId="0" fontId="1" fillId="0" borderId="12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8" xfId="0" applyFont="1" applyBorder="1" applyAlignment="1">
      <alignment vertical="top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6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5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/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58" t="s">
        <v>27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45069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31</v>
      </c>
      <c r="D4" s="12" t="s">
        <v>34</v>
      </c>
      <c r="E4" s="13">
        <v>60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32</v>
      </c>
      <c r="C5" s="18" t="s">
        <v>46</v>
      </c>
      <c r="D5" s="19" t="s">
        <v>47</v>
      </c>
      <c r="E5" s="20">
        <v>90</v>
      </c>
      <c r="F5" s="21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7" t="s">
        <v>29</v>
      </c>
      <c r="C6" s="18" t="s">
        <v>48</v>
      </c>
      <c r="D6" s="19" t="s">
        <v>58</v>
      </c>
      <c r="E6" s="20">
        <v>150</v>
      </c>
      <c r="F6" s="21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2" t="s">
        <v>49</v>
      </c>
      <c r="D7" s="12" t="s">
        <v>59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35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600</v>
      </c>
      <c r="F9" s="28">
        <v>96.9</v>
      </c>
      <c r="G9" s="27">
        <f>SUM(G4:G8)</f>
        <v>530</v>
      </c>
      <c r="H9" s="29">
        <f>SUM(H4:H8)</f>
        <v>15.999999999999998</v>
      </c>
      <c r="I9" s="29">
        <f>SUM(I4:I8)</f>
        <v>18.350000000000001</v>
      </c>
      <c r="J9" s="30">
        <f>SUM(J4:J8)</f>
        <v>86.2</v>
      </c>
    </row>
    <row r="10" spans="1:10" ht="15.75" x14ac:dyDescent="0.25">
      <c r="A10" s="9" t="s">
        <v>12</v>
      </c>
      <c r="B10" s="31" t="s">
        <v>13</v>
      </c>
      <c r="C10" s="32" t="s">
        <v>63</v>
      </c>
      <c r="D10" s="33" t="s">
        <v>62</v>
      </c>
      <c r="E10" s="34">
        <v>100</v>
      </c>
      <c r="F10" s="35"/>
      <c r="G10" s="34">
        <v>90</v>
      </c>
      <c r="H10" s="35">
        <v>1.2</v>
      </c>
      <c r="I10" s="35">
        <v>5.2</v>
      </c>
      <c r="J10" s="36">
        <v>9.5</v>
      </c>
    </row>
    <row r="11" spans="1:10" ht="31.5" x14ac:dyDescent="0.25">
      <c r="A11" s="16"/>
      <c r="B11" s="10" t="s">
        <v>14</v>
      </c>
      <c r="C11" s="22" t="s">
        <v>50</v>
      </c>
      <c r="D11" s="12" t="s">
        <v>36</v>
      </c>
      <c r="E11" s="37" t="s">
        <v>37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51</v>
      </c>
      <c r="D12" s="12" t="s">
        <v>60</v>
      </c>
      <c r="E12" s="57" t="s">
        <v>61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31.5" x14ac:dyDescent="0.25">
      <c r="A13" s="16"/>
      <c r="B13" s="10" t="s">
        <v>29</v>
      </c>
      <c r="C13" s="22" t="s">
        <v>52</v>
      </c>
      <c r="D13" s="12" t="s">
        <v>38</v>
      </c>
      <c r="E13" s="13">
        <v>150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53</v>
      </c>
      <c r="D14" s="10" t="s">
        <v>39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 t="s">
        <v>17</v>
      </c>
      <c r="C15" s="22" t="s">
        <v>25</v>
      </c>
      <c r="D15" s="12" t="s">
        <v>22</v>
      </c>
      <c r="E15" s="13">
        <v>20</v>
      </c>
      <c r="F15" s="14"/>
      <c r="G15" s="13">
        <v>36</v>
      </c>
      <c r="H15" s="14">
        <v>1.6</v>
      </c>
      <c r="I15" s="14">
        <v>0.85</v>
      </c>
      <c r="J15" s="15">
        <v>6.7</v>
      </c>
    </row>
    <row r="16" spans="1:10" ht="31.5" x14ac:dyDescent="0.25">
      <c r="A16" s="16"/>
      <c r="B16" s="10" t="s">
        <v>19</v>
      </c>
      <c r="C16" s="22" t="s">
        <v>25</v>
      </c>
      <c r="D16" s="12" t="s">
        <v>28</v>
      </c>
      <c r="E16" s="13">
        <v>15</v>
      </c>
      <c r="F16" s="14"/>
      <c r="G16" s="13">
        <v>43</v>
      </c>
      <c r="H16" s="14">
        <v>1.2</v>
      </c>
      <c r="I16" s="14">
        <v>0.69</v>
      </c>
      <c r="J16" s="15">
        <v>7.8</v>
      </c>
    </row>
    <row r="17" spans="1:10" ht="15.75" x14ac:dyDescent="0.25">
      <c r="A17" s="16"/>
      <c r="B17" s="10" t="s">
        <v>30</v>
      </c>
      <c r="C17" s="22" t="s">
        <v>25</v>
      </c>
      <c r="D17" s="12" t="s">
        <v>40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E10+200+5+10+70+30+E13+E14+E15+E16+E17</f>
        <v>840</v>
      </c>
      <c r="F18" s="28">
        <v>131.16999999999999</v>
      </c>
      <c r="G18" s="27">
        <f>SUM(G10:G17)</f>
        <v>776</v>
      </c>
      <c r="H18" s="29">
        <f>SUM(H10:H17)</f>
        <v>25.92</v>
      </c>
      <c r="I18" s="29">
        <f>SUM(I10:I17)</f>
        <v>26.690000000000008</v>
      </c>
      <c r="J18" s="30">
        <f>SUM(J10:J17)</f>
        <v>111.18</v>
      </c>
    </row>
    <row r="19" spans="1:10" ht="31.5" x14ac:dyDescent="0.25">
      <c r="A19" s="42"/>
      <c r="B19" s="31" t="s">
        <v>13</v>
      </c>
      <c r="C19" s="43" t="s">
        <v>54</v>
      </c>
      <c r="D19" s="33" t="s">
        <v>41</v>
      </c>
      <c r="E19" s="44" t="s">
        <v>33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50</v>
      </c>
      <c r="D20" s="12" t="s">
        <v>36</v>
      </c>
      <c r="E20" s="37" t="s">
        <v>42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31.5" x14ac:dyDescent="0.25">
      <c r="A21" s="45"/>
      <c r="B21" s="10" t="s">
        <v>15</v>
      </c>
      <c r="C21" s="22" t="s">
        <v>65</v>
      </c>
      <c r="D21" s="12" t="s">
        <v>64</v>
      </c>
      <c r="E21" s="13">
        <v>120</v>
      </c>
      <c r="F21" s="14"/>
      <c r="G21" s="13">
        <v>401</v>
      </c>
      <c r="H21" s="14">
        <v>17.3</v>
      </c>
      <c r="I21" s="14">
        <v>23.2</v>
      </c>
      <c r="J21" s="15">
        <v>29.16</v>
      </c>
    </row>
    <row r="22" spans="1:10" ht="19.5" customHeight="1" x14ac:dyDescent="0.25">
      <c r="A22" s="42"/>
      <c r="B22" s="10" t="s">
        <v>29</v>
      </c>
      <c r="C22" s="22" t="s">
        <v>52</v>
      </c>
      <c r="D22" s="12" t="s">
        <v>38</v>
      </c>
      <c r="E22" s="13">
        <v>205</v>
      </c>
      <c r="F22" s="14"/>
      <c r="G22" s="13">
        <v>226</v>
      </c>
      <c r="H22" s="14">
        <v>4.7300000000000004</v>
      </c>
      <c r="I22" s="14">
        <v>11.42</v>
      </c>
      <c r="J22" s="15">
        <v>28.54</v>
      </c>
    </row>
    <row r="23" spans="1:10" ht="15.75" x14ac:dyDescent="0.25">
      <c r="A23" s="46"/>
      <c r="B23" s="10" t="s">
        <v>24</v>
      </c>
      <c r="C23" s="22" t="s">
        <v>55</v>
      </c>
      <c r="D23" s="12" t="s">
        <v>43</v>
      </c>
      <c r="E23" s="13">
        <v>200</v>
      </c>
      <c r="F23" s="14"/>
      <c r="G23" s="13">
        <v>171</v>
      </c>
      <c r="H23" s="14">
        <v>0.45</v>
      </c>
      <c r="I23" s="14">
        <v>0.1</v>
      </c>
      <c r="J23" s="15">
        <v>39.590000000000003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31.5" x14ac:dyDescent="0.25">
      <c r="A25" s="46"/>
      <c r="B25" s="10" t="s">
        <v>19</v>
      </c>
      <c r="C25" s="22" t="s">
        <v>25</v>
      </c>
      <c r="D25" s="12" t="s">
        <v>28</v>
      </c>
      <c r="E25" s="13">
        <v>40</v>
      </c>
      <c r="F25" s="14"/>
      <c r="G25" s="13">
        <v>115</v>
      </c>
      <c r="H25" s="14">
        <v>3.2</v>
      </c>
      <c r="I25" s="14">
        <v>1.85</v>
      </c>
      <c r="J25" s="15">
        <v>20.78</v>
      </c>
    </row>
    <row r="26" spans="1:10" ht="15.75" x14ac:dyDescent="0.25">
      <c r="A26" s="47"/>
      <c r="B26" s="10" t="s">
        <v>16</v>
      </c>
      <c r="C26" s="22" t="s">
        <v>56</v>
      </c>
      <c r="D26" s="12" t="s">
        <v>45</v>
      </c>
      <c r="E26" s="48">
        <v>100</v>
      </c>
      <c r="F26" s="49"/>
      <c r="G26" s="48">
        <v>52</v>
      </c>
      <c r="H26" s="49">
        <v>0.44</v>
      </c>
      <c r="I26" s="49">
        <v>0.44</v>
      </c>
      <c r="J26" s="50">
        <v>10.78</v>
      </c>
    </row>
    <row r="27" spans="1:10" ht="15.75" x14ac:dyDescent="0.25">
      <c r="A27" s="47"/>
      <c r="B27" s="10" t="s">
        <v>30</v>
      </c>
      <c r="C27" s="22" t="s">
        <v>57</v>
      </c>
      <c r="D27" s="12" t="s">
        <v>44</v>
      </c>
      <c r="E27" s="13">
        <v>75</v>
      </c>
      <c r="F27" s="14"/>
      <c r="G27" s="13">
        <v>214</v>
      </c>
      <c r="H27" s="14">
        <v>4</v>
      </c>
      <c r="I27" s="14">
        <v>1.5</v>
      </c>
      <c r="J27" s="14">
        <v>46.4</v>
      </c>
    </row>
    <row r="28" spans="1:10" ht="16.5" thickBot="1" x14ac:dyDescent="0.3">
      <c r="A28" s="51"/>
      <c r="B28" s="52"/>
      <c r="C28" s="52"/>
      <c r="D28" s="53" t="s">
        <v>23</v>
      </c>
      <c r="E28" s="54">
        <f>E26+E25+E27+E24+E23+E22+E21+250+10+10+80+20</f>
        <v>1170</v>
      </c>
      <c r="F28" s="55">
        <v>218.62</v>
      </c>
      <c r="G28" s="54">
        <f>SUM(G19:G27)</f>
        <v>1670</v>
      </c>
      <c r="H28" s="56">
        <f>SUM(H19:H27)</f>
        <v>53.240000000000009</v>
      </c>
      <c r="I28" s="56">
        <f>SUM(I19:I27)</f>
        <v>59.98</v>
      </c>
      <c r="J28" s="56">
        <f>SUM(J19:J27)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2023-05-19T08:53:18Z</dcterms:modified>
</cp:coreProperties>
</file>