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9" i="1" l="1"/>
  <c r="I9" i="1"/>
  <c r="H9" i="1"/>
  <c r="G9" i="1"/>
  <c r="E9" i="1"/>
  <c r="E17" i="1" l="1"/>
  <c r="G17" i="1"/>
  <c r="H17" i="1" l="1"/>
  <c r="I17" i="1"/>
  <c r="J17" i="1"/>
</calcChain>
</file>

<file path=xl/sharedStrings.xml><?xml version="1.0" encoding="utf-8"?>
<sst xmlns="http://schemas.openxmlformats.org/spreadsheetml/2006/main" count="89" uniqueCount="63">
  <si>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</si>
  <si>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</si>
  <si>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</si>
  <si>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</si>
  <si>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</si>
  <si>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</si>
  <si>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</si>
  <si>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</si>
  <si>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</si>
  <si>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</si>
  <si>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</si>
  <si>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</si>
  <si>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</si>
  <si>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</si>
  <si>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</si>
  <si>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</si>
  <si>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</si>
  <si>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</si>
  <si>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</si>
  <si>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</si>
  <si>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</si>
  <si>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</si>
  <si>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</si>
  <si>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</si>
  <si>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</si>
  <si>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</si>
  <si>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</si>
  <si>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</si>
  <si>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</si>
  <si>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</si>
  <si>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</si>
  <si>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</si>
  <si>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</si>
  <si>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</si>
  <si>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</si>
  <si>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</si>
  <si>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</si>
  <si>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</si>
  <si>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</si>
  <si>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</si>
  <si>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</si>
  <si>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</si>
  <si>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</si>
  <si>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</si>
  <si>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</si>
  <si>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</si>
  <si>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</si>
  <si>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</si>
  <si>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</si>
  <si>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</si>
  <si>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</si>
  <si>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</si>
  <si>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булочка сырная</t>
  </si>
  <si>
    <t>599/2001</t>
  </si>
  <si>
    <t>груша свежая</t>
  </si>
  <si>
    <t>338/2011</t>
  </si>
  <si>
    <t>хлеб</t>
  </si>
  <si>
    <t>3/2008</t>
  </si>
  <si>
    <t>52/209/2011</t>
  </si>
  <si>
    <t>34/213/2010</t>
  </si>
  <si>
    <t>сок фруктовый (яблочный)</t>
  </si>
  <si>
    <t>Мандарин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</si>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</sst>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1" fillId="0" borderId="19" xfId="0" applyFont="1" applyBorder="1"/>
    <xf numFmtId="0" fontId="1" fillId="3" borderId="12" xfId="0" applyFont="1" applyFill="1" applyBorder="1" applyAlignment="1" applyProtection="1">
      <alignment horizontal="left" vertical="top"/>
      <protection locked="0"/>
    </xf>
    <xf numFmtId="2" fontId="1" fillId="3" borderId="21" xfId="0" applyNumberFormat="1" applyFont="1" applyFill="1" applyBorder="1" applyAlignment="1" applyProtection="1">
      <alignment horizontal="right" vertical="top"/>
      <protection locked="0"/>
    </xf>
    <xf numFmtId="0" fontId="1" fillId="3" borderId="22" xfId="0" applyFont="1" applyFill="1" applyBorder="1" applyAlignment="1">
      <alignment horizontal="left" vertical="top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2" t="s">
        <v>27</v>
      </c>
      <c r="C1" s="63"/>
      <c r="D1" s="64"/>
      <c r="E1" s="1" t="s">
        <v>18</v>
      </c>
      <c r="F1" s="2"/>
      <c r="G1" s="1"/>
      <c r="H1" s="1"/>
      <c r="I1" s="1" t="s">
        <v>1</v>
      </c>
      <c r="J1" s="3">
        <v>45056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56</v>
      </c>
      <c r="C4" s="11" t="s">
        <v>57</v>
      </c>
      <c r="D4" s="12" t="s">
        <v>33</v>
      </c>
      <c r="E4" s="13">
        <v>60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34</v>
      </c>
      <c r="D5" s="19" t="s">
        <v>35</v>
      </c>
      <c r="E5" s="20">
        <v>175</v>
      </c>
      <c r="F5" s="21"/>
      <c r="G5" s="13">
        <v>184</v>
      </c>
      <c r="H5" s="14">
        <v>6.47</v>
      </c>
      <c r="I5" s="14">
        <v>6.94</v>
      </c>
      <c r="J5" s="15">
        <v>24.9</v>
      </c>
    </row>
    <row r="6" spans="1:10" ht="15.75" x14ac:dyDescent="0.25">
      <c r="A6" s="16"/>
      <c r="B6" s="10" t="s">
        <v>11</v>
      </c>
      <c r="C6" s="22" t="s">
        <v>36</v>
      </c>
      <c r="D6" s="12" t="s">
        <v>37</v>
      </c>
      <c r="E6" s="13">
        <v>200</v>
      </c>
      <c r="F6" s="14"/>
      <c r="G6" s="13">
        <v>107</v>
      </c>
      <c r="H6" s="14">
        <v>1.5</v>
      </c>
      <c r="I6" s="14">
        <v>1.3</v>
      </c>
      <c r="J6" s="15">
        <v>22.4</v>
      </c>
    </row>
    <row r="7" spans="1:10" ht="15.75" x14ac:dyDescent="0.25">
      <c r="A7" s="16"/>
      <c r="B7" s="10" t="s">
        <v>16</v>
      </c>
      <c r="C7" s="22" t="s">
        <v>25</v>
      </c>
      <c r="D7" s="12" t="s">
        <v>61</v>
      </c>
      <c r="E7" s="13">
        <v>100</v>
      </c>
      <c r="F7" s="14"/>
      <c r="G7" s="13">
        <v>38</v>
      </c>
      <c r="H7" s="14">
        <v>0.75</v>
      </c>
      <c r="I7" s="14">
        <v>0</v>
      </c>
      <c r="J7" s="15">
        <v>7.5</v>
      </c>
    </row>
    <row r="8" spans="1:10" ht="31.5" x14ac:dyDescent="0.25">
      <c r="A8" s="50"/>
      <c r="B8" s="10" t="s">
        <v>19</v>
      </c>
      <c r="C8" s="22" t="s">
        <v>25</v>
      </c>
      <c r="D8" s="12" t="s">
        <v>28</v>
      </c>
      <c r="E8" s="13">
        <v>15</v>
      </c>
      <c r="F8" s="14"/>
      <c r="G8" s="13">
        <v>43</v>
      </c>
      <c r="H8" s="14">
        <v>1.2</v>
      </c>
      <c r="I8" s="14">
        <v>0.69</v>
      </c>
      <c r="J8" s="15">
        <v>7.8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550</v>
      </c>
      <c r="F9" s="28">
        <v>96.9</v>
      </c>
      <c r="G9" s="27">
        <f>SUM(G4:G8)</f>
        <v>559</v>
      </c>
      <c r="H9" s="29">
        <f>SUM(H4:H8)</f>
        <v>19.119999999999997</v>
      </c>
      <c r="I9" s="29">
        <f>SUM(I4:I8)</f>
        <v>19.28</v>
      </c>
      <c r="J9" s="30">
        <f>SUM(J4:J8)</f>
        <v>73.399999999999991</v>
      </c>
    </row>
    <row r="10" spans="1:10" ht="31.5" x14ac:dyDescent="0.25">
      <c r="A10" s="9" t="s">
        <v>12</v>
      </c>
      <c r="B10" s="31" t="s">
        <v>13</v>
      </c>
      <c r="C10" s="32" t="s">
        <v>58</v>
      </c>
      <c r="D10" s="33" t="s">
        <v>38</v>
      </c>
      <c r="E10" s="34" t="s">
        <v>39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40</v>
      </c>
      <c r="D11" s="12" t="s">
        <v>41</v>
      </c>
      <c r="E11" s="38" t="s">
        <v>32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42</v>
      </c>
      <c r="D12" s="12" t="s">
        <v>43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 t="s">
        <v>24</v>
      </c>
      <c r="C13" s="10" t="s">
        <v>30</v>
      </c>
      <c r="D13" s="10" t="s">
        <v>46</v>
      </c>
      <c r="E13" s="39">
        <v>200</v>
      </c>
      <c r="F13" s="40"/>
      <c r="G13" s="40">
        <v>141</v>
      </c>
      <c r="H13" s="41">
        <v>0.45</v>
      </c>
      <c r="I13" s="41">
        <v>0.1</v>
      </c>
      <c r="J13" s="41">
        <v>29.79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20</v>
      </c>
      <c r="F14" s="14"/>
      <c r="G14" s="13">
        <v>36</v>
      </c>
      <c r="H14" s="14">
        <v>1.6</v>
      </c>
      <c r="I14" s="14">
        <v>0.85</v>
      </c>
      <c r="J14" s="15">
        <v>6.7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31.5" x14ac:dyDescent="0.25">
      <c r="A16" s="16"/>
      <c r="B16" s="10" t="s">
        <v>29</v>
      </c>
      <c r="C16" s="22" t="s">
        <v>25</v>
      </c>
      <c r="D16" s="12" t="s">
        <v>44</v>
      </c>
      <c r="E16" s="38" t="s">
        <v>45</v>
      </c>
      <c r="F16" s="14"/>
      <c r="G16" s="13">
        <v>87</v>
      </c>
      <c r="H16" s="14">
        <v>5</v>
      </c>
      <c r="I16" s="14">
        <v>2.5</v>
      </c>
      <c r="J16" s="15">
        <v>8.5</v>
      </c>
    </row>
    <row r="17" spans="1:10" ht="30.75" customHeight="1" thickBot="1" x14ac:dyDescent="0.3">
      <c r="A17" s="42"/>
      <c r="B17" s="24"/>
      <c r="C17" s="25"/>
      <c r="D17" s="26" t="s">
        <v>23</v>
      </c>
      <c r="E17" s="27">
        <f>E14+E15+E13+100+E12+200+5+60+10</f>
        <v>850</v>
      </c>
      <c r="F17" s="28">
        <v>145.30000000000001</v>
      </c>
      <c r="G17" s="27">
        <f>SUM(G10:G16)</f>
        <v>827</v>
      </c>
      <c r="H17" s="29">
        <f>SUM(H10:H16)</f>
        <v>28.1</v>
      </c>
      <c r="I17" s="29">
        <f>SUM(I10:I16)</f>
        <v>27.370000000000005</v>
      </c>
      <c r="J17" s="30">
        <f>SUM(J10:J16)</f>
        <v>115.71000000000001</v>
      </c>
    </row>
    <row r="18" spans="1:10" ht="31.5" x14ac:dyDescent="0.25">
      <c r="A18" s="43"/>
      <c r="B18" s="31" t="s">
        <v>13</v>
      </c>
      <c r="C18" s="44" t="s">
        <v>59</v>
      </c>
      <c r="D18" s="33" t="s">
        <v>47</v>
      </c>
      <c r="E18" s="34" t="s">
        <v>48</v>
      </c>
      <c r="F18" s="35"/>
      <c r="G18" s="36">
        <v>137</v>
      </c>
      <c r="H18" s="35">
        <v>3.43</v>
      </c>
      <c r="I18" s="35">
        <v>8.4600000000000009</v>
      </c>
      <c r="J18" s="37">
        <v>7.8</v>
      </c>
    </row>
    <row r="19" spans="1:10" ht="31.5" x14ac:dyDescent="0.25">
      <c r="A19" s="43" t="s">
        <v>26</v>
      </c>
      <c r="B19" s="10" t="s">
        <v>14</v>
      </c>
      <c r="C19" s="22" t="s">
        <v>40</v>
      </c>
      <c r="D19" s="12" t="s">
        <v>49</v>
      </c>
      <c r="E19" s="38" t="s">
        <v>50</v>
      </c>
      <c r="F19" s="14"/>
      <c r="G19" s="13">
        <v>103</v>
      </c>
      <c r="H19" s="14">
        <v>5.51</v>
      </c>
      <c r="I19" s="14">
        <v>6.97</v>
      </c>
      <c r="J19" s="15">
        <v>5.0199999999999996</v>
      </c>
    </row>
    <row r="20" spans="1:10" ht="15.75" x14ac:dyDescent="0.25">
      <c r="A20" s="45"/>
      <c r="B20" s="10" t="s">
        <v>15</v>
      </c>
      <c r="C20" s="22" t="s">
        <v>42</v>
      </c>
      <c r="D20" s="12" t="s">
        <v>43</v>
      </c>
      <c r="E20" s="13">
        <v>300</v>
      </c>
      <c r="F20" s="14"/>
      <c r="G20" s="13">
        <v>578</v>
      </c>
      <c r="H20" s="14">
        <v>18.5</v>
      </c>
      <c r="I20" s="14">
        <v>19.86</v>
      </c>
      <c r="J20" s="15">
        <v>77.2</v>
      </c>
    </row>
    <row r="21" spans="1:10" ht="15.75" x14ac:dyDescent="0.25">
      <c r="A21" s="45"/>
      <c r="B21" s="10" t="s">
        <v>24</v>
      </c>
      <c r="C21" s="22" t="s">
        <v>51</v>
      </c>
      <c r="D21" s="12" t="s">
        <v>60</v>
      </c>
      <c r="E21" s="13">
        <v>200</v>
      </c>
      <c r="F21" s="14"/>
      <c r="G21" s="13">
        <v>93</v>
      </c>
      <c r="H21" s="14"/>
      <c r="I21" s="14"/>
      <c r="J21" s="15">
        <v>23.3</v>
      </c>
    </row>
    <row r="22" spans="1:10" ht="15.75" x14ac:dyDescent="0.25">
      <c r="A22" s="43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31.5" x14ac:dyDescent="0.25">
      <c r="A23" s="46"/>
      <c r="B23" s="10" t="s">
        <v>19</v>
      </c>
      <c r="C23" s="22" t="s">
        <v>25</v>
      </c>
      <c r="D23" s="12" t="s">
        <v>28</v>
      </c>
      <c r="E23" s="13">
        <v>40</v>
      </c>
      <c r="F23" s="14"/>
      <c r="G23" s="13">
        <v>115</v>
      </c>
      <c r="H23" s="14">
        <v>3.2</v>
      </c>
      <c r="I23" s="14">
        <v>1.85</v>
      </c>
      <c r="J23" s="15">
        <v>20.78</v>
      </c>
    </row>
    <row r="24" spans="1:10" ht="15.75" x14ac:dyDescent="0.25">
      <c r="A24" s="46"/>
      <c r="B24" s="10" t="s">
        <v>16</v>
      </c>
      <c r="C24" s="22" t="s">
        <v>55</v>
      </c>
      <c r="D24" s="12" t="s">
        <v>54</v>
      </c>
      <c r="E24" s="13">
        <v>100</v>
      </c>
      <c r="F24" s="14"/>
      <c r="G24" s="13">
        <v>47</v>
      </c>
      <c r="H24" s="14">
        <v>0.4</v>
      </c>
      <c r="I24" s="14">
        <v>0.3</v>
      </c>
      <c r="J24" s="15">
        <v>10.3</v>
      </c>
    </row>
    <row r="25" spans="1:10" ht="15.75" x14ac:dyDescent="0.25">
      <c r="A25" s="46"/>
      <c r="B25" s="54" t="s">
        <v>29</v>
      </c>
      <c r="C25" s="52" t="s">
        <v>53</v>
      </c>
      <c r="D25" s="47" t="s">
        <v>52</v>
      </c>
      <c r="E25" s="48">
        <v>100</v>
      </c>
      <c r="F25" s="49"/>
      <c r="G25" s="48">
        <v>313</v>
      </c>
      <c r="H25" s="49">
        <v>13.3</v>
      </c>
      <c r="I25" s="49">
        <v>10.3</v>
      </c>
      <c r="J25" s="53">
        <v>46</v>
      </c>
    </row>
    <row r="26" spans="1:10" ht="31.5" x14ac:dyDescent="0.25">
      <c r="A26" s="60"/>
      <c r="B26" s="10" t="s">
        <v>62</v>
      </c>
      <c r="C26" s="22" t="s">
        <v>25</v>
      </c>
      <c r="D26" s="12" t="s">
        <v>44</v>
      </c>
      <c r="E26" s="61" t="s">
        <v>45</v>
      </c>
      <c r="F26" s="14"/>
      <c r="G26" s="13">
        <v>87</v>
      </c>
      <c r="H26" s="14">
        <v>5</v>
      </c>
      <c r="I26" s="14">
        <v>2.5</v>
      </c>
      <c r="J26" s="14">
        <v>8.5</v>
      </c>
    </row>
    <row r="27" spans="1:10" ht="16.5" thickBot="1" x14ac:dyDescent="0.3">
      <c r="A27" s="51"/>
      <c r="B27" s="55"/>
      <c r="C27" s="55"/>
      <c r="D27" s="56" t="s">
        <v>23</v>
      </c>
      <c r="E27" s="57">
        <f>E24+E25+E22+E21+E23+E20+250+10+5+80+20+100</f>
        <v>1265</v>
      </c>
      <c r="F27" s="58">
        <v>284.7</v>
      </c>
      <c r="G27" s="57">
        <f>SUM(G18:G26)</f>
        <v>1581</v>
      </c>
      <c r="H27" s="59">
        <f>SUM(H18:H26)</f>
        <v>54.14</v>
      </c>
      <c r="I27" s="59">
        <f>SUM(I18:I26)</f>
        <v>52.789999999999992</v>
      </c>
      <c r="J27" s="59">
        <f>SUM(J18:J26)</f>
        <v>219.00000000000003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2023-05-03T12:08:58Z</dcterms:modified>
</cp:coreProperties>
</file>