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8" i="1" l="1"/>
  <c r="G16" i="1" l="1"/>
  <c r="E16" i="1"/>
  <c r="H16" i="1" l="1"/>
  <c r="I16" i="1"/>
  <c r="J16" i="1"/>
  <c r="J26" i="1" l="1"/>
  <c r="I26" i="1"/>
  <c r="H26" i="1"/>
  <c r="G26" i="1"/>
  <c r="J8" i="1"/>
  <c r="I8" i="1"/>
  <c r="H8" i="1"/>
  <c r="G8" i="1"/>
</calcChain>
</file>

<file path=xl/sharedStrings.xml><?xml version="1.0" encoding="utf-8"?>
<sst xmlns="http://schemas.openxmlformats.org/spreadsheetml/2006/main" count="80" uniqueCount="63">
  <si>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</si>
  <si>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</si>
  <si>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</si>
  <si>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</si>
  <si>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</si>
  <si>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</si>
  <si>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</si>
  <si>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</si>
  <si>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</si>
  <si>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</si>
  <si>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</si>
  <si>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</si>
  <si>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</si>
  <si>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</si>
  <si>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</si>
  <si>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</si>
  <si>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</si>
  <si>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</si>
  <si>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</si>
  <si>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</si>
  <si>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</si>
  <si>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</si>
  <si>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</si>
  <si>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</si>
  <si>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</si>
  <si>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</si>
  <si>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</si>
  <si>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</si>
  <si>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</si>
  <si>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</si>
  <si>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</si>
  <si>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</si>
  <si>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</si>
  <si>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479/2008</t>
  </si>
  <si>
    <t>пудинг из творога с соусом клюквенным</t>
  </si>
  <si>
    <t>Чай с молоком</t>
  </si>
  <si>
    <t>Суп из овощей со сметаной</t>
  </si>
  <si>
    <t>200/5</t>
  </si>
  <si>
    <t>Зразы рубленые из кур с омлетом и овощами</t>
  </si>
  <si>
    <t>картофельное пюре с морковью</t>
  </si>
  <si>
    <t>Компот из свежих груш</t>
  </si>
  <si>
    <t>Салат из сыра, яблок и огурцов</t>
  </si>
  <si>
    <t>Суп из овощей со сметаной говядиной отварной</t>
  </si>
  <si>
    <t>250/10/10</t>
  </si>
  <si>
    <t>банан свежий</t>
  </si>
  <si>
    <t>3/2008</t>
  </si>
  <si>
    <t>235/2010</t>
  </si>
  <si>
    <t>378/2011</t>
  </si>
  <si>
    <t>Бутерброд с сыром</t>
  </si>
  <si>
    <t>Яблоко свежее</t>
  </si>
  <si>
    <t>338/2011</t>
  </si>
  <si>
    <t>71/2011</t>
  </si>
  <si>
    <t>Помидор свежий порционный</t>
  </si>
  <si>
    <t>95/2008</t>
  </si>
  <si>
    <t>298/2008</t>
  </si>
  <si>
    <t>125/2008</t>
  </si>
  <si>
    <t>27/2008</t>
  </si>
  <si>
    <t>382т/к/к/1996</t>
  </si>
  <si>
    <t>335/2008</t>
  </si>
  <si>
    <t>пирожок сдобный с яблочным  фаршем</t>
  </si>
  <si>
    <t>Филе куры в белках</t>
  </si>
  <si>
    <t>Пюре картофельное с маслом сливочным с дополнительным гарниром (зеленый горошек)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</si>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</sst>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27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45051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19</v>
      </c>
      <c r="C4" s="11" t="s">
        <v>45</v>
      </c>
      <c r="D4" s="12" t="s">
        <v>48</v>
      </c>
      <c r="E4" s="13">
        <v>60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5.75" x14ac:dyDescent="0.25">
      <c r="A5" s="16"/>
      <c r="B5" s="17" t="s">
        <v>32</v>
      </c>
      <c r="C5" s="18" t="s">
        <v>46</v>
      </c>
      <c r="D5" s="19" t="s">
        <v>34</v>
      </c>
      <c r="E5" s="20">
        <v>150</v>
      </c>
      <c r="F5" s="21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11</v>
      </c>
      <c r="C6" s="22" t="s">
        <v>47</v>
      </c>
      <c r="D6" s="12" t="s">
        <v>35</v>
      </c>
      <c r="E6" s="13">
        <v>200</v>
      </c>
      <c r="F6" s="14"/>
      <c r="G6" s="13">
        <v>105</v>
      </c>
      <c r="H6" s="14">
        <v>1.52</v>
      </c>
      <c r="I6" s="14">
        <v>1.35</v>
      </c>
      <c r="J6" s="15">
        <v>25.9</v>
      </c>
    </row>
    <row r="7" spans="1:10" ht="15.75" x14ac:dyDescent="0.25">
      <c r="A7" s="16"/>
      <c r="B7" s="10" t="s">
        <v>16</v>
      </c>
      <c r="C7" s="22" t="s">
        <v>50</v>
      </c>
      <c r="D7" s="12" t="s">
        <v>49</v>
      </c>
      <c r="E7" s="13">
        <v>100</v>
      </c>
      <c r="F7" s="14"/>
      <c r="G7" s="13">
        <v>52</v>
      </c>
      <c r="H7" s="14">
        <v>0.44</v>
      </c>
      <c r="I7" s="14">
        <v>0.44</v>
      </c>
      <c r="J7" s="15">
        <v>10.78</v>
      </c>
    </row>
    <row r="8" spans="1:10" ht="16.5" thickBot="1" x14ac:dyDescent="0.3">
      <c r="A8" s="24"/>
      <c r="B8" s="25"/>
      <c r="C8" s="26"/>
      <c r="D8" s="27" t="s">
        <v>23</v>
      </c>
      <c r="E8" s="28">
        <f>SUM(E4:E7)</f>
        <v>510</v>
      </c>
      <c r="F8" s="29">
        <v>96.9</v>
      </c>
      <c r="G8" s="30">
        <f>SUM(G4:G7)</f>
        <v>581</v>
      </c>
      <c r="H8" s="31">
        <f>SUM(H4:H7)</f>
        <v>19.36</v>
      </c>
      <c r="I8" s="31">
        <f>SUM(I4:I7)</f>
        <v>19.990000000000002</v>
      </c>
      <c r="J8" s="32">
        <f>SUM(J4:J7)</f>
        <v>81.580000000000013</v>
      </c>
    </row>
    <row r="9" spans="1:10" ht="15.75" x14ac:dyDescent="0.25">
      <c r="A9" s="9" t="s">
        <v>12</v>
      </c>
      <c r="B9" s="33" t="s">
        <v>13</v>
      </c>
      <c r="C9" s="34" t="s">
        <v>51</v>
      </c>
      <c r="D9" s="35" t="s">
        <v>52</v>
      </c>
      <c r="E9" s="36">
        <v>60</v>
      </c>
      <c r="F9" s="37"/>
      <c r="G9" s="36">
        <v>14</v>
      </c>
      <c r="H9" s="37">
        <v>0.6</v>
      </c>
      <c r="I9" s="37">
        <v>0.2</v>
      </c>
      <c r="J9" s="38">
        <v>2.2000000000000002</v>
      </c>
    </row>
    <row r="10" spans="1:10" ht="15.75" x14ac:dyDescent="0.25">
      <c r="A10" s="16"/>
      <c r="B10" s="10" t="s">
        <v>14</v>
      </c>
      <c r="C10" s="22" t="s">
        <v>53</v>
      </c>
      <c r="D10" s="12" t="s">
        <v>36</v>
      </c>
      <c r="E10" s="23" t="s">
        <v>37</v>
      </c>
      <c r="F10" s="14"/>
      <c r="G10" s="13">
        <v>81</v>
      </c>
      <c r="H10" s="14">
        <v>2.5</v>
      </c>
      <c r="I10" s="14">
        <v>4.1100000000000003</v>
      </c>
      <c r="J10" s="15">
        <v>11.02</v>
      </c>
    </row>
    <row r="11" spans="1:10" ht="31.5" x14ac:dyDescent="0.25">
      <c r="A11" s="16"/>
      <c r="B11" s="10" t="s">
        <v>15</v>
      </c>
      <c r="C11" s="22" t="s">
        <v>54</v>
      </c>
      <c r="D11" s="12" t="s">
        <v>38</v>
      </c>
      <c r="E11" s="13">
        <v>90</v>
      </c>
      <c r="F11" s="14"/>
      <c r="G11" s="13">
        <v>265</v>
      </c>
      <c r="H11" s="14">
        <v>13.9</v>
      </c>
      <c r="I11" s="14">
        <v>13.64</v>
      </c>
      <c r="J11" s="15">
        <v>30.69</v>
      </c>
    </row>
    <row r="12" spans="1:10" ht="15.75" x14ac:dyDescent="0.25">
      <c r="A12" s="16"/>
      <c r="B12" s="10" t="s">
        <v>29</v>
      </c>
      <c r="C12" s="22" t="s">
        <v>55</v>
      </c>
      <c r="D12" s="12" t="s">
        <v>39</v>
      </c>
      <c r="E12" s="13">
        <v>150</v>
      </c>
      <c r="F12" s="14"/>
      <c r="G12" s="13">
        <v>139</v>
      </c>
      <c r="H12" s="14">
        <v>3</v>
      </c>
      <c r="I12" s="14">
        <v>5.76</v>
      </c>
      <c r="J12" s="15">
        <v>18.82</v>
      </c>
    </row>
    <row r="13" spans="1:10" ht="15.75" x14ac:dyDescent="0.25">
      <c r="A13" s="16"/>
      <c r="B13" s="10" t="s">
        <v>24</v>
      </c>
      <c r="C13" s="10" t="s">
        <v>31</v>
      </c>
      <c r="D13" s="10" t="s">
        <v>40</v>
      </c>
      <c r="E13" s="39">
        <v>200</v>
      </c>
      <c r="F13" s="40"/>
      <c r="G13" s="40">
        <v>118</v>
      </c>
      <c r="H13" s="41">
        <v>0.2</v>
      </c>
      <c r="I13" s="41">
        <v>0.2</v>
      </c>
      <c r="J13" s="41">
        <v>27.9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40</v>
      </c>
      <c r="F14" s="14"/>
      <c r="G14" s="13">
        <v>72</v>
      </c>
      <c r="H14" s="14">
        <v>3.2</v>
      </c>
      <c r="I14" s="14">
        <v>1.7</v>
      </c>
      <c r="J14" s="15">
        <v>13.4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30.75" customHeight="1" thickBot="1" x14ac:dyDescent="0.3">
      <c r="A16" s="42"/>
      <c r="B16" s="25"/>
      <c r="C16" s="26"/>
      <c r="D16" s="27" t="s">
        <v>23</v>
      </c>
      <c r="E16" s="28">
        <f>E14+E15+E13+E12+E11+200+5+E9</f>
        <v>770</v>
      </c>
      <c r="F16" s="29">
        <v>145.30000000000001</v>
      </c>
      <c r="G16" s="30">
        <f>SUM(G9:G15)</f>
        <v>761</v>
      </c>
      <c r="H16" s="31">
        <f>SUM(H9:H15)</f>
        <v>25.4</v>
      </c>
      <c r="I16" s="31">
        <f>SUM(I9:I15)</f>
        <v>26.77</v>
      </c>
      <c r="J16" s="32">
        <f>SUM(J9:J15)</f>
        <v>117.02</v>
      </c>
    </row>
    <row r="17" spans="1:10" ht="15.75" x14ac:dyDescent="0.25">
      <c r="A17" s="43"/>
      <c r="B17" s="33" t="s">
        <v>13</v>
      </c>
      <c r="C17" s="44" t="s">
        <v>56</v>
      </c>
      <c r="D17" s="35" t="s">
        <v>41</v>
      </c>
      <c r="E17" s="36">
        <v>100</v>
      </c>
      <c r="F17" s="37"/>
      <c r="G17" s="36">
        <v>174</v>
      </c>
      <c r="H17" s="37">
        <v>9.1</v>
      </c>
      <c r="I17" s="37">
        <v>13.7</v>
      </c>
      <c r="J17" s="38">
        <v>3.5</v>
      </c>
    </row>
    <row r="18" spans="1:10" ht="31.5" x14ac:dyDescent="0.25">
      <c r="A18" s="43" t="s">
        <v>26</v>
      </c>
      <c r="B18" s="10" t="s">
        <v>14</v>
      </c>
      <c r="C18" s="22" t="s">
        <v>53</v>
      </c>
      <c r="D18" s="12" t="s">
        <v>42</v>
      </c>
      <c r="E18" s="23" t="s">
        <v>43</v>
      </c>
      <c r="F18" s="14"/>
      <c r="G18" s="13">
        <v>133</v>
      </c>
      <c r="H18" s="14">
        <v>5.78</v>
      </c>
      <c r="I18" s="14">
        <v>7.38</v>
      </c>
      <c r="J18" s="15">
        <v>10.56</v>
      </c>
    </row>
    <row r="19" spans="1:10" ht="15.75" x14ac:dyDescent="0.25">
      <c r="A19" s="45"/>
      <c r="B19" s="10" t="s">
        <v>15</v>
      </c>
      <c r="C19" s="22" t="s">
        <v>57</v>
      </c>
      <c r="D19" s="12" t="s">
        <v>60</v>
      </c>
      <c r="E19" s="13">
        <v>120</v>
      </c>
      <c r="F19" s="14"/>
      <c r="G19" s="13">
        <v>378</v>
      </c>
      <c r="H19" s="14">
        <v>17.399999999999999</v>
      </c>
      <c r="I19" s="14">
        <v>11.09</v>
      </c>
      <c r="J19" s="15">
        <v>38.299999999999997</v>
      </c>
    </row>
    <row r="20" spans="1:10" ht="47.25" x14ac:dyDescent="0.25">
      <c r="A20" s="43"/>
      <c r="B20" s="10" t="s">
        <v>29</v>
      </c>
      <c r="C20" s="22" t="s">
        <v>58</v>
      </c>
      <c r="D20" s="12" t="s">
        <v>61</v>
      </c>
      <c r="E20" s="59" t="s">
        <v>62</v>
      </c>
      <c r="F20" s="14"/>
      <c r="G20" s="13">
        <v>206</v>
      </c>
      <c r="H20" s="14">
        <v>3.72</v>
      </c>
      <c r="I20" s="14">
        <v>10.6</v>
      </c>
      <c r="J20" s="15">
        <v>24.36</v>
      </c>
    </row>
    <row r="21" spans="1:10" ht="15.75" x14ac:dyDescent="0.25">
      <c r="A21" s="46"/>
      <c r="B21" s="10" t="s">
        <v>24</v>
      </c>
      <c r="C21" s="22" t="s">
        <v>31</v>
      </c>
      <c r="D21" s="12" t="s">
        <v>40</v>
      </c>
      <c r="E21" s="13">
        <v>200</v>
      </c>
      <c r="F21" s="14"/>
      <c r="G21" s="13">
        <v>118</v>
      </c>
      <c r="H21" s="14">
        <v>0.2</v>
      </c>
      <c r="I21" s="14">
        <v>0.2</v>
      </c>
      <c r="J21" s="15">
        <v>27.9</v>
      </c>
    </row>
    <row r="22" spans="1:10" ht="15.75" x14ac:dyDescent="0.25">
      <c r="A22" s="46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15.75" x14ac:dyDescent="0.25">
      <c r="A23" s="46"/>
      <c r="B23" s="17" t="s">
        <v>30</v>
      </c>
      <c r="C23" s="22" t="s">
        <v>33</v>
      </c>
      <c r="D23" s="47" t="s">
        <v>59</v>
      </c>
      <c r="E23" s="48">
        <v>100</v>
      </c>
      <c r="F23" s="49"/>
      <c r="G23" s="13">
        <v>243</v>
      </c>
      <c r="H23" s="14">
        <v>5.5</v>
      </c>
      <c r="I23" s="14">
        <v>5.2</v>
      </c>
      <c r="J23" s="15">
        <v>43.8</v>
      </c>
    </row>
    <row r="24" spans="1:10" ht="15.75" x14ac:dyDescent="0.25">
      <c r="A24" s="46"/>
      <c r="B24" s="10" t="s">
        <v>16</v>
      </c>
      <c r="C24" s="22" t="s">
        <v>25</v>
      </c>
      <c r="D24" s="12" t="s">
        <v>44</v>
      </c>
      <c r="E24" s="13">
        <v>200</v>
      </c>
      <c r="F24" s="14"/>
      <c r="G24" s="13">
        <v>105</v>
      </c>
      <c r="H24" s="14">
        <v>3</v>
      </c>
      <c r="I24" s="14">
        <v>1</v>
      </c>
      <c r="J24" s="15">
        <v>42</v>
      </c>
    </row>
    <row r="25" spans="1:10" ht="15.75" x14ac:dyDescent="0.25">
      <c r="A25" s="50"/>
      <c r="B25" s="10"/>
      <c r="C25" s="22"/>
      <c r="D25" s="12"/>
      <c r="E25" s="23"/>
      <c r="F25" s="14"/>
      <c r="G25" s="13"/>
      <c r="H25" s="14"/>
      <c r="I25" s="14"/>
      <c r="J25" s="15"/>
    </row>
    <row r="26" spans="1:10" ht="16.5" thickBot="1" x14ac:dyDescent="0.3">
      <c r="A26" s="51"/>
      <c r="B26" s="52"/>
      <c r="C26" s="53"/>
      <c r="D26" s="54" t="s">
        <v>23</v>
      </c>
      <c r="E26" s="55">
        <f>E24+E23+E22+E21+180+20+E19+250+10+10+100</f>
        <v>1250</v>
      </c>
      <c r="F26" s="56">
        <v>284.7</v>
      </c>
      <c r="G26" s="57">
        <f>SUM(G17:G25)</f>
        <v>1465</v>
      </c>
      <c r="H26" s="58">
        <f>SUM(H17:H25)</f>
        <v>49.5</v>
      </c>
      <c r="I26" s="58">
        <f>SUM(I17:I25)</f>
        <v>51.720000000000006</v>
      </c>
      <c r="J26" s="32">
        <f>SUM(J17:J25)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2023-05-03T12:06:00Z</dcterms:modified>
</cp:coreProperties>
</file>