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"/>
    </mc:Choice>
  </mc:AlternateContent>
  <bookViews>
    <workbookView xWindow="0" yWindow="0" windowWidth="23970" windowHeight="96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J8" i="1"/>
  <c r="I8" i="1"/>
  <c r="H8" i="1"/>
  <c r="G8" i="1"/>
  <c r="G16" i="1"/>
  <c r="I25" i="1" l="1"/>
  <c r="H25" i="1"/>
  <c r="G25" i="1"/>
  <c r="J16" i="1"/>
  <c r="I16" i="1"/>
  <c r="H16" i="1"/>
</calcChain>
</file>

<file path=xl/sharedStrings.xml><?xml version="1.0" encoding="utf-8"?>
<sst xmlns="http://schemas.openxmlformats.org/spreadsheetml/2006/main" count="81" uniqueCount="60">
  <si>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</si>
  <si>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</si>
  <si>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</si>
  <si>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</si>
  <si>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</si>
  <si>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</si>
  <si>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</si>
  <si>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</si>
  <si>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</si>
  <si>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</si>
  <si>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</si>
  <si>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</si>
  <si>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</si>
  <si>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</si>
  <si>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</si>
  <si>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</si>
  <si>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</si>
  <si>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</si>
  <si>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</si>
  <si>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</si>
  <si>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</si>
  <si>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</si>
  <si>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</si>
  <si>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200/5</t>
  </si>
  <si>
    <t>Хлеб ржано-пшеничный обогащенный</t>
  </si>
  <si>
    <t>напиток</t>
  </si>
  <si>
    <t>к/к/</t>
  </si>
  <si>
    <t xml:space="preserve">Обед старший </t>
  </si>
  <si>
    <t>Батон нарезной обогащенный микронутриентами</t>
  </si>
  <si>
    <t>20/20</t>
  </si>
  <si>
    <t>394/2008</t>
  </si>
  <si>
    <t>5/2008</t>
  </si>
  <si>
    <t>Бутерброд с ветчиной вареной</t>
  </si>
  <si>
    <t>206/2010</t>
  </si>
  <si>
    <t>Макароны с сыром и маслом сливочным</t>
  </si>
  <si>
    <t>431/2008</t>
  </si>
  <si>
    <t>Чай с сахаром и лимоном</t>
  </si>
  <si>
    <t>Банан свежий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</si>
  <si>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</si>
  <si>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</si>
  <si>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</si>
  <si>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</si>
  <si>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</si>
  <si>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</si>
  <si>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442/2008</t>
  </si>
  <si>
    <t>Сок плодово-ягодный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</si>
  <si>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</si>
  <si>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</si>
  <si>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</si>
  <si>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</si>
  <si>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</si>
  <si>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</si>
  <si>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</si>
  <si>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Компот из свежих груш</t>
  </si>
  <si>
    <t>438/2011</t>
  </si>
  <si>
    <t>Булочка с корицей</t>
  </si>
  <si>
    <t>ГБОУ школа № 340 Невского района г. Санкт-Петербурга</t>
  </si>
  <si>
    <t>ИТОГО ОБЕД:</t>
  </si>
  <si>
    <t>ИТОГО ЗАВТРАК:</t>
  </si>
  <si>
    <t>КОМПЛЕКСНЫЙ ОБЕД: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</si>
</sst>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horizontal="left" vertical="top"/>
    </xf>
    <xf numFmtId="0" fontId="0" fillId="3" borderId="17" xfId="0" applyFill="1" applyBorder="1" applyAlignment="1">
      <alignment horizontal="center" vertical="top"/>
    </xf>
    <xf numFmtId="0" fontId="0" fillId="3" borderId="16" xfId="0" applyFill="1" applyBorder="1" applyAlignment="1">
      <alignment horizontal="center" vertical="top"/>
    </xf>
    <xf numFmtId="49" fontId="0" fillId="3" borderId="16" xfId="0" applyNumberFormat="1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1" fillId="3" borderId="14" xfId="0" applyFont="1" applyFill="1" applyBorder="1" applyAlignment="1">
      <alignment vertical="top"/>
    </xf>
    <xf numFmtId="0" fontId="0" fillId="3" borderId="4" xfId="0" applyFill="1" applyBorder="1" applyAlignment="1">
      <alignment horizontal="left" vertical="top"/>
    </xf>
    <xf numFmtId="0" fontId="0" fillId="3" borderId="4" xfId="0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right" vertical="top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8" xfId="0" applyNumberFormat="1" applyFill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44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19" xfId="0" applyNumberFormat="1" applyFont="1" applyFill="1" applyBorder="1" applyAlignment="1" applyProtection="1">
      <alignment horizontal="right" vertical="top"/>
      <protection locked="0"/>
    </xf>
    <xf numFmtId="0" fontId="1" fillId="3" borderId="20" xfId="0" applyFont="1" applyFill="1" applyBorder="1" applyAlignment="1">
      <alignment vertical="top"/>
    </xf>
    <xf numFmtId="0" fontId="0" fillId="3" borderId="5" xfId="0" applyFill="1" applyBorder="1" applyAlignment="1">
      <alignment horizontal="left" vertical="top"/>
    </xf>
    <xf numFmtId="0" fontId="0" fillId="3" borderId="5" xfId="0" applyFill="1" applyBorder="1" applyAlignment="1" applyProtection="1">
      <alignment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horizontal="right" vertical="top"/>
      <protection locked="0"/>
    </xf>
    <xf numFmtId="0" fontId="0" fillId="3" borderId="3" xfId="0" applyFill="1" applyBorder="1" applyAlignment="1">
      <alignment horizontal="left" vertical="top"/>
    </xf>
    <xf numFmtId="0" fontId="0" fillId="3" borderId="13" xfId="0" applyFill="1" applyBorder="1" applyAlignment="1" applyProtection="1">
      <alignment vertical="top" wrapText="1"/>
      <protection locked="0"/>
    </xf>
    <xf numFmtId="49" fontId="0" fillId="3" borderId="13" xfId="0" applyNumberFormat="1" applyFill="1" applyBorder="1" applyAlignment="1" applyProtection="1">
      <alignment horizontal="right" vertical="top"/>
      <protection locked="0"/>
    </xf>
    <xf numFmtId="2" fontId="0" fillId="3" borderId="13" xfId="0" applyNumberFormat="1" applyFill="1" applyBorder="1" applyAlignment="1" applyProtection="1">
      <alignment horizontal="right" vertical="top"/>
      <protection locked="0"/>
    </xf>
    <xf numFmtId="0" fontId="0" fillId="3" borderId="15" xfId="0" applyFill="1" applyBorder="1" applyAlignment="1">
      <alignment vertical="top"/>
    </xf>
    <xf numFmtId="0" fontId="0" fillId="3" borderId="21" xfId="0" applyFill="1" applyBorder="1" applyAlignment="1" applyProtection="1">
      <alignment horizontal="left" vertical="top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0" fontId="1" fillId="3" borderId="9" xfId="0" applyFont="1" applyFill="1" applyBorder="1" applyAlignment="1">
      <alignment vertical="top" wrapText="1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1" fillId="3" borderId="14" xfId="0" applyFont="1" applyFill="1" applyBorder="1" applyAlignment="1">
      <alignment vertical="top" wrapText="1"/>
    </xf>
    <xf numFmtId="0" fontId="0" fillId="3" borderId="7" xfId="0" applyFill="1" applyBorder="1" applyAlignment="1">
      <alignment vertical="top"/>
    </xf>
    <xf numFmtId="0" fontId="1" fillId="3" borderId="14" xfId="0" applyFont="1" applyFill="1" applyBorder="1" applyAlignment="1">
      <alignment horizontal="center" vertical="top" wrapText="1"/>
    </xf>
    <xf numFmtId="0" fontId="0" fillId="3" borderId="22" xfId="0" applyFill="1" applyBorder="1" applyAlignment="1">
      <alignment horizontal="left" vertical="top"/>
    </xf>
    <xf numFmtId="0" fontId="0" fillId="3" borderId="1" xfId="0" applyFill="1" applyBorder="1" applyAlignment="1">
      <alignment vertical="top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2" fontId="0" fillId="3" borderId="23" xfId="0" applyNumberFormat="1" applyFill="1" applyBorder="1" applyAlignment="1">
      <alignment horizontal="right" vertical="top"/>
    </xf>
    <xf numFmtId="0" fontId="1" fillId="3" borderId="15" xfId="0" applyFont="1" applyFill="1" applyBorder="1" applyAlignment="1">
      <alignment horizontal="center" vertical="top" wrapText="1"/>
    </xf>
    <xf numFmtId="0" fontId="0" fillId="3" borderId="24" xfId="0" applyFill="1" applyBorder="1" applyAlignment="1" applyProtection="1">
      <alignment horizontal="left" vertical="top"/>
      <protection locked="0"/>
    </xf>
    <xf numFmtId="0" fontId="1" fillId="3" borderId="24" xfId="0" applyFont="1" applyFill="1" applyBorder="1" applyAlignment="1" applyProtection="1">
      <alignment vertical="top" wrapText="1"/>
      <protection locked="0"/>
    </xf>
    <xf numFmtId="1" fontId="1" fillId="3" borderId="24" xfId="0" applyNumberFormat="1" applyFont="1" applyFill="1" applyBorder="1" applyAlignment="1" applyProtection="1">
      <alignment horizontal="right" vertical="top"/>
      <protection locked="0"/>
    </xf>
    <xf numFmtId="44" fontId="1" fillId="3" borderId="24" xfId="0" applyNumberFormat="1" applyFont="1" applyFill="1" applyBorder="1" applyAlignment="1" applyProtection="1">
      <alignment horizontal="right" vertical="top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8" xfId="0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>
      <alignment horizontal="center" vertical="top"/>
    </xf>
    <xf numFmtId="0" fontId="0" fillId="3" borderId="24" xfId="0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zoomScaleNormal="100" workbookViewId="0">
      <selection activeCell="J22" sqref="J22"/>
    </sheetView>
  </sheetViews>
  <sheetFormatPr defaultRowHeight="15" x14ac:dyDescent="0.25"/>
  <cols>
    <col min="1" max="1" width="12.140625" style="1" customWidth="1"/>
    <col min="2" max="2" width="11.5703125" style="4" customWidth="1"/>
    <col min="3" max="3" width="9.28515625" style="4" customWidth="1"/>
    <col min="4" max="4" width="41.5703125" style="1" customWidth="1"/>
    <col min="5" max="5" width="10.140625" style="1" customWidth="1"/>
    <col min="6" max="6" width="9.71093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3" t="s">
        <v>56</v>
      </c>
      <c r="C1" s="64"/>
      <c r="D1" s="65"/>
      <c r="E1" s="1" t="s">
        <v>19</v>
      </c>
      <c r="F1" s="2"/>
      <c r="I1" s="1" t="s">
        <v>1</v>
      </c>
      <c r="J1" s="3">
        <v>44839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7" t="s">
        <v>22</v>
      </c>
      <c r="F3" s="6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20</v>
      </c>
      <c r="C4" s="57" t="s">
        <v>31</v>
      </c>
      <c r="D4" s="12" t="s">
        <v>32</v>
      </c>
      <c r="E4" s="13" t="s">
        <v>29</v>
      </c>
      <c r="F4" s="14"/>
      <c r="G4" s="15">
        <v>105</v>
      </c>
      <c r="H4" s="16">
        <v>3.63</v>
      </c>
      <c r="I4" s="16">
        <v>6.78</v>
      </c>
      <c r="J4" s="17">
        <v>13.36</v>
      </c>
    </row>
    <row r="5" spans="1:10" x14ac:dyDescent="0.25">
      <c r="A5" s="18"/>
      <c r="B5" s="11" t="s">
        <v>11</v>
      </c>
      <c r="C5" s="58" t="s">
        <v>33</v>
      </c>
      <c r="D5" s="19" t="s">
        <v>34</v>
      </c>
      <c r="E5" s="15">
        <v>150</v>
      </c>
      <c r="F5" s="16"/>
      <c r="G5" s="15">
        <v>313</v>
      </c>
      <c r="H5" s="16">
        <v>12.6</v>
      </c>
      <c r="I5" s="16">
        <v>12.1</v>
      </c>
      <c r="J5" s="17">
        <v>27.56</v>
      </c>
    </row>
    <row r="6" spans="1:10" x14ac:dyDescent="0.25">
      <c r="A6" s="18"/>
      <c r="B6" s="20" t="s">
        <v>12</v>
      </c>
      <c r="C6" s="58" t="s">
        <v>35</v>
      </c>
      <c r="D6" s="19" t="s">
        <v>36</v>
      </c>
      <c r="E6" s="21" t="s">
        <v>23</v>
      </c>
      <c r="F6" s="16"/>
      <c r="G6" s="15">
        <v>62</v>
      </c>
      <c r="H6" s="16">
        <v>0.3</v>
      </c>
      <c r="I6" s="16">
        <v>0.1</v>
      </c>
      <c r="J6" s="17">
        <v>15.2</v>
      </c>
    </row>
    <row r="7" spans="1:10" x14ac:dyDescent="0.25">
      <c r="A7" s="18"/>
      <c r="B7" s="20" t="s">
        <v>17</v>
      </c>
      <c r="C7" s="58" t="s">
        <v>26</v>
      </c>
      <c r="D7" s="19" t="s">
        <v>37</v>
      </c>
      <c r="E7" s="15">
        <v>180</v>
      </c>
      <c r="F7" s="16"/>
      <c r="G7" s="15">
        <v>95</v>
      </c>
      <c r="H7" s="16">
        <v>2.7</v>
      </c>
      <c r="I7" s="16">
        <v>0.9</v>
      </c>
      <c r="J7" s="17">
        <v>37.799999999999997</v>
      </c>
    </row>
    <row r="8" spans="1:10" ht="15.75" thickBot="1" x14ac:dyDescent="0.3">
      <c r="A8" s="18"/>
      <c r="B8" s="22"/>
      <c r="C8" s="59"/>
      <c r="D8" s="23" t="s">
        <v>58</v>
      </c>
      <c r="E8" s="24">
        <v>575</v>
      </c>
      <c r="F8" s="25">
        <v>87.45</v>
      </c>
      <c r="G8" s="24">
        <f>SUM(G4:G7)</f>
        <v>575</v>
      </c>
      <c r="H8" s="26">
        <f>SUM(H4:H7)</f>
        <v>19.23</v>
      </c>
      <c r="I8" s="26">
        <f>SUM(I4:I7)</f>
        <v>19.88</v>
      </c>
      <c r="J8" s="27">
        <f>SUM(J4:J7)</f>
        <v>93.92</v>
      </c>
    </row>
    <row r="9" spans="1:10" x14ac:dyDescent="0.25">
      <c r="A9" s="28" t="s">
        <v>13</v>
      </c>
      <c r="B9" s="29" t="s">
        <v>14</v>
      </c>
      <c r="C9" s="60" t="s">
        <v>38</v>
      </c>
      <c r="D9" s="30" t="s">
        <v>39</v>
      </c>
      <c r="E9" s="31">
        <v>60</v>
      </c>
      <c r="F9" s="32"/>
      <c r="G9" s="31">
        <v>54</v>
      </c>
      <c r="H9" s="32">
        <v>0.86</v>
      </c>
      <c r="I9" s="32">
        <v>3.18</v>
      </c>
      <c r="J9" s="33">
        <v>5.28</v>
      </c>
    </row>
    <row r="10" spans="1:10" ht="30" x14ac:dyDescent="0.25">
      <c r="A10" s="18"/>
      <c r="B10" s="34" t="s">
        <v>15</v>
      </c>
      <c r="C10" s="58" t="s">
        <v>40</v>
      </c>
      <c r="D10" s="19" t="s">
        <v>41</v>
      </c>
      <c r="E10" s="21" t="s">
        <v>23</v>
      </c>
      <c r="F10" s="16"/>
      <c r="G10" s="15">
        <v>77</v>
      </c>
      <c r="H10" s="16">
        <v>2.5</v>
      </c>
      <c r="I10" s="16">
        <v>4.5</v>
      </c>
      <c r="J10" s="17">
        <v>6.43</v>
      </c>
    </row>
    <row r="11" spans="1:10" x14ac:dyDescent="0.25">
      <c r="A11" s="18"/>
      <c r="B11" s="34" t="s">
        <v>16</v>
      </c>
      <c r="C11" s="58" t="s">
        <v>42</v>
      </c>
      <c r="D11" s="19" t="s">
        <v>43</v>
      </c>
      <c r="E11" s="15">
        <v>240</v>
      </c>
      <c r="F11" s="16"/>
      <c r="G11" s="15">
        <v>325</v>
      </c>
      <c r="H11" s="16">
        <v>13.2</v>
      </c>
      <c r="I11" s="16">
        <v>14.6</v>
      </c>
      <c r="J11" s="17">
        <v>33.799999999999997</v>
      </c>
    </row>
    <row r="12" spans="1:10" x14ac:dyDescent="0.25">
      <c r="A12" s="18"/>
      <c r="B12" s="34" t="s">
        <v>25</v>
      </c>
      <c r="C12" s="58" t="s">
        <v>44</v>
      </c>
      <c r="D12" s="19" t="s">
        <v>45</v>
      </c>
      <c r="E12" s="15">
        <v>200</v>
      </c>
      <c r="F12" s="16"/>
      <c r="G12" s="15">
        <v>93</v>
      </c>
      <c r="H12" s="16"/>
      <c r="I12" s="16"/>
      <c r="J12" s="17">
        <v>23.3</v>
      </c>
    </row>
    <row r="13" spans="1:10" ht="30" x14ac:dyDescent="0.25">
      <c r="A13" s="18"/>
      <c r="B13" s="34" t="s">
        <v>20</v>
      </c>
      <c r="C13" s="58" t="s">
        <v>26</v>
      </c>
      <c r="D13" s="19" t="s">
        <v>28</v>
      </c>
      <c r="E13" s="15">
        <v>40</v>
      </c>
      <c r="F13" s="16"/>
      <c r="G13" s="15">
        <v>115</v>
      </c>
      <c r="H13" s="16">
        <v>3.2</v>
      </c>
      <c r="I13" s="16">
        <v>1.85</v>
      </c>
      <c r="J13" s="17">
        <v>20.78</v>
      </c>
    </row>
    <row r="14" spans="1:10" x14ac:dyDescent="0.25">
      <c r="A14" s="18"/>
      <c r="B14" s="34" t="s">
        <v>18</v>
      </c>
      <c r="C14" s="58" t="s">
        <v>26</v>
      </c>
      <c r="D14" s="19" t="s">
        <v>24</v>
      </c>
      <c r="E14" s="15">
        <v>40</v>
      </c>
      <c r="F14" s="16"/>
      <c r="G14" s="15">
        <v>72</v>
      </c>
      <c r="H14" s="16">
        <v>3.2</v>
      </c>
      <c r="I14" s="16">
        <v>1.7</v>
      </c>
      <c r="J14" s="17">
        <v>13.4</v>
      </c>
    </row>
    <row r="15" spans="1:10" x14ac:dyDescent="0.25">
      <c r="A15" s="18"/>
      <c r="B15" s="11"/>
      <c r="C15" s="58" t="s">
        <v>26</v>
      </c>
      <c r="D15" s="35" t="s">
        <v>46</v>
      </c>
      <c r="E15" s="36" t="s">
        <v>47</v>
      </c>
      <c r="F15" s="37"/>
      <c r="G15" s="15">
        <v>87</v>
      </c>
      <c r="H15" s="16">
        <v>5</v>
      </c>
      <c r="I15" s="16">
        <v>2.5</v>
      </c>
      <c r="J15" s="17">
        <v>8.5</v>
      </c>
    </row>
    <row r="16" spans="1:10" ht="15.75" thickBot="1" x14ac:dyDescent="0.3">
      <c r="A16" s="38"/>
      <c r="B16" s="39"/>
      <c r="C16" s="59"/>
      <c r="D16" s="23" t="s">
        <v>57</v>
      </c>
      <c r="E16" s="24">
        <v>885</v>
      </c>
      <c r="F16" s="25">
        <v>131.16999999999999</v>
      </c>
      <c r="G16" s="40">
        <f>SUM(G9:G15)</f>
        <v>823</v>
      </c>
      <c r="H16" s="27">
        <f t="shared" ref="H16:I16" si="0">SUM(H9:H15)</f>
        <v>27.959999999999997</v>
      </c>
      <c r="I16" s="27">
        <f t="shared" si="0"/>
        <v>28.330000000000002</v>
      </c>
      <c r="J16" s="27">
        <f>SUM(J9:J15)</f>
        <v>111.49000000000001</v>
      </c>
    </row>
    <row r="17" spans="1:10" ht="30" x14ac:dyDescent="0.25">
      <c r="A17" s="41" t="s">
        <v>27</v>
      </c>
      <c r="B17" s="29" t="s">
        <v>14</v>
      </c>
      <c r="C17" s="60" t="s">
        <v>48</v>
      </c>
      <c r="D17" s="30" t="s">
        <v>49</v>
      </c>
      <c r="E17" s="42" t="s">
        <v>50</v>
      </c>
      <c r="F17" s="32"/>
      <c r="G17" s="31">
        <v>130</v>
      </c>
      <c r="H17" s="32">
        <v>5.3</v>
      </c>
      <c r="I17" s="32">
        <v>9.6999999999999993</v>
      </c>
      <c r="J17" s="33">
        <v>5</v>
      </c>
    </row>
    <row r="18" spans="1:10" ht="30.75" customHeight="1" x14ac:dyDescent="0.25">
      <c r="A18" s="43"/>
      <c r="B18" s="20" t="s">
        <v>15</v>
      </c>
      <c r="C18" s="58" t="s">
        <v>40</v>
      </c>
      <c r="D18" s="19" t="s">
        <v>51</v>
      </c>
      <c r="E18" s="21" t="s">
        <v>52</v>
      </c>
      <c r="F18" s="16"/>
      <c r="G18" s="15">
        <v>205</v>
      </c>
      <c r="H18" s="16">
        <v>7.3</v>
      </c>
      <c r="I18" s="16">
        <v>9.8000000000000007</v>
      </c>
      <c r="J18" s="17">
        <v>9.1</v>
      </c>
    </row>
    <row r="19" spans="1:10" x14ac:dyDescent="0.25">
      <c r="A19" s="43"/>
      <c r="B19" s="20" t="s">
        <v>16</v>
      </c>
      <c r="C19" s="58" t="s">
        <v>42</v>
      </c>
      <c r="D19" s="19" t="s">
        <v>43</v>
      </c>
      <c r="E19" s="15">
        <v>300</v>
      </c>
      <c r="F19" s="16"/>
      <c r="G19" s="15">
        <v>505</v>
      </c>
      <c r="H19" s="16">
        <v>17.8</v>
      </c>
      <c r="I19" s="16">
        <v>21.6</v>
      </c>
      <c r="J19" s="17">
        <v>64.8</v>
      </c>
    </row>
    <row r="20" spans="1:10" x14ac:dyDescent="0.25">
      <c r="A20" s="44"/>
      <c r="B20" s="20" t="s">
        <v>25</v>
      </c>
      <c r="C20" s="58" t="s">
        <v>30</v>
      </c>
      <c r="D20" s="19" t="s">
        <v>53</v>
      </c>
      <c r="E20" s="15">
        <v>200</v>
      </c>
      <c r="F20" s="16"/>
      <c r="G20" s="15">
        <v>118</v>
      </c>
      <c r="H20" s="16">
        <v>0.2</v>
      </c>
      <c r="I20" s="16">
        <v>0.2</v>
      </c>
      <c r="J20" s="17">
        <v>27.9</v>
      </c>
    </row>
    <row r="21" spans="1:10" x14ac:dyDescent="0.25">
      <c r="A21" s="43"/>
      <c r="B21" s="20" t="s">
        <v>18</v>
      </c>
      <c r="C21" s="58" t="s">
        <v>26</v>
      </c>
      <c r="D21" s="19" t="s">
        <v>24</v>
      </c>
      <c r="E21" s="15">
        <v>60</v>
      </c>
      <c r="F21" s="16"/>
      <c r="G21" s="15">
        <v>108</v>
      </c>
      <c r="H21" s="16">
        <v>4.8</v>
      </c>
      <c r="I21" s="16">
        <v>2.5499999999999998</v>
      </c>
      <c r="J21" s="17">
        <v>20.100000000000001</v>
      </c>
    </row>
    <row r="22" spans="1:10" ht="30" x14ac:dyDescent="0.25">
      <c r="A22" s="45"/>
      <c r="B22" s="34" t="s">
        <v>20</v>
      </c>
      <c r="C22" s="58" t="s">
        <v>26</v>
      </c>
      <c r="D22" s="19" t="s">
        <v>28</v>
      </c>
      <c r="E22" s="15">
        <v>40</v>
      </c>
      <c r="F22" s="16"/>
      <c r="G22" s="15">
        <v>115</v>
      </c>
      <c r="H22" s="16">
        <v>3.2</v>
      </c>
      <c r="I22" s="16">
        <v>1.85</v>
      </c>
      <c r="J22" s="17">
        <v>20.78</v>
      </c>
    </row>
    <row r="23" spans="1:10" x14ac:dyDescent="0.25">
      <c r="A23" s="45"/>
      <c r="B23" s="46"/>
      <c r="C23" s="58" t="s">
        <v>26</v>
      </c>
      <c r="D23" s="35" t="s">
        <v>46</v>
      </c>
      <c r="E23" s="36" t="s">
        <v>47</v>
      </c>
      <c r="F23" s="37"/>
      <c r="G23" s="15">
        <v>87</v>
      </c>
      <c r="H23" s="16">
        <v>5</v>
      </c>
      <c r="I23" s="16">
        <v>2.5</v>
      </c>
      <c r="J23" s="17">
        <v>8.5</v>
      </c>
    </row>
    <row r="24" spans="1:10" x14ac:dyDescent="0.25">
      <c r="A24" s="45"/>
      <c r="B24" s="20"/>
      <c r="C24" s="61" t="s">
        <v>54</v>
      </c>
      <c r="D24" s="47" t="s">
        <v>55</v>
      </c>
      <c r="E24" s="48">
        <v>75</v>
      </c>
      <c r="F24" s="49"/>
      <c r="G24" s="49">
        <v>228</v>
      </c>
      <c r="H24" s="50">
        <v>6</v>
      </c>
      <c r="I24" s="50">
        <v>2.25</v>
      </c>
      <c r="J24" s="51">
        <v>49.5</v>
      </c>
    </row>
    <row r="25" spans="1:10" ht="15.75" thickBot="1" x14ac:dyDescent="0.3">
      <c r="A25" s="52"/>
      <c r="B25" s="53"/>
      <c r="C25" s="62"/>
      <c r="D25" s="54" t="s">
        <v>59</v>
      </c>
      <c r="E25" s="55">
        <v>1140</v>
      </c>
      <c r="F25" s="56">
        <v>218.62</v>
      </c>
      <c r="G25" s="55">
        <f>SUM(G17:G24)</f>
        <v>1496</v>
      </c>
      <c r="H25" s="27">
        <f t="shared" ref="H25:I25" si="1">SUM(H17:H24)</f>
        <v>49.6</v>
      </c>
      <c r="I25" s="27">
        <f t="shared" si="1"/>
        <v>50.45</v>
      </c>
      <c r="J25" s="27">
        <f>SUM(J17:J24)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2022-10-04T16:08:22Z</dcterms:modified>
</cp:coreProperties>
</file>